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p\dotacje_na_start\DOKUMENTACJA\Dokumenty zamiezczone na stronie TARR\Regulamin przyznawania środków_załączniki\"/>
    </mc:Choice>
  </mc:AlternateContent>
  <xr:revisionPtr revIDLastSave="0" documentId="13_ncr:1_{F1FAF718-2C23-4D2E-B86E-818C10E893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.1.Budżet przedsiewzięcia" sheetId="1" r:id="rId1"/>
    <sheet name="D.2.Harmonogram R-F" sheetId="6" r:id="rId2"/>
    <sheet name="D.3.2. Prognoza sprzedaży" sheetId="2" r:id="rId3"/>
    <sheet name="D.3.3. Koszty" sheetId="3" r:id="rId4"/>
    <sheet name="D.3.4.Bilans" sheetId="5" r:id="rId5"/>
    <sheet name="D.3.5.Rachunek zysków i strat" sheetId="4" r:id="rId6"/>
  </sheets>
  <definedNames>
    <definedName name="_ftn1" localSheetId="1">'D.2.Harmonogram R-F'!$A$36</definedName>
    <definedName name="_ftnref1" localSheetId="1">'D.2.Harmonogram R-F'!$A$16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C22" i="5"/>
  <c r="B22" i="5"/>
  <c r="B30" i="5"/>
  <c r="B23" i="5"/>
  <c r="D37" i="5"/>
  <c r="C37" i="5"/>
  <c r="B37" i="5"/>
  <c r="D41" i="5"/>
  <c r="C41" i="5"/>
  <c r="B41" i="5"/>
  <c r="B44" i="5"/>
  <c r="D44" i="5"/>
  <c r="C44" i="5"/>
  <c r="D31" i="4"/>
  <c r="C31" i="4"/>
  <c r="B31" i="4"/>
  <c r="B28" i="4"/>
  <c r="D23" i="4"/>
  <c r="C23" i="4"/>
  <c r="B23" i="4"/>
  <c r="B22" i="4"/>
  <c r="D13" i="4"/>
  <c r="C13" i="4"/>
  <c r="B13" i="4"/>
  <c r="D9" i="4"/>
  <c r="C9" i="4"/>
  <c r="B9" i="4"/>
  <c r="H15" i="2"/>
  <c r="K20" i="2"/>
  <c r="H20" i="2"/>
  <c r="E15" i="2"/>
  <c r="E20" i="2"/>
  <c r="C29" i="1"/>
  <c r="E19" i="1"/>
  <c r="C19" i="1"/>
  <c r="C28" i="1"/>
  <c r="E28" i="1"/>
  <c r="E16" i="2"/>
  <c r="D30" i="6"/>
  <c r="C13" i="1"/>
  <c r="B54" i="5" l="1"/>
  <c r="D30" i="5"/>
  <c r="C30" i="5"/>
  <c r="B34" i="5"/>
  <c r="D12" i="5"/>
  <c r="C12" i="5"/>
  <c r="B12" i="5"/>
  <c r="B11" i="5" s="1"/>
  <c r="B20" i="3"/>
  <c r="C30" i="6"/>
  <c r="C20" i="6"/>
  <c r="E13" i="1"/>
  <c r="C23" i="5" l="1"/>
  <c r="D23" i="5"/>
  <c r="C11" i="5"/>
  <c r="D11" i="5"/>
  <c r="B9" i="5"/>
  <c r="D9" i="5" l="1"/>
  <c r="D34" i="5" s="1"/>
  <c r="C9" i="5"/>
  <c r="C34" i="5" s="1"/>
  <c r="D22" i="4"/>
  <c r="D28" i="4" s="1"/>
  <c r="D34" i="4" s="1"/>
  <c r="C20" i="3"/>
  <c r="D20" i="3"/>
  <c r="E30" i="6"/>
  <c r="F30" i="6"/>
  <c r="G30" i="6"/>
  <c r="H30" i="6"/>
  <c r="I30" i="6"/>
  <c r="J30" i="6"/>
  <c r="K30" i="6"/>
  <c r="L30" i="6"/>
  <c r="M30" i="6"/>
  <c r="N30" i="6"/>
  <c r="D20" i="6"/>
  <c r="E20" i="6"/>
  <c r="F20" i="6"/>
  <c r="G20" i="6"/>
  <c r="H20" i="6"/>
  <c r="I20" i="6"/>
  <c r="J20" i="6"/>
  <c r="K20" i="6"/>
  <c r="L20" i="6"/>
  <c r="M20" i="6"/>
  <c r="N20" i="6"/>
  <c r="C22" i="4" l="1"/>
  <c r="C28" i="4" s="1"/>
  <c r="C34" i="4" s="1"/>
  <c r="C40" i="5" s="1"/>
  <c r="C54" i="5" s="1"/>
  <c r="D40" i="5"/>
  <c r="D54" i="5" s="1"/>
  <c r="B34" i="4"/>
  <c r="B40" i="5" s="1"/>
  <c r="K16" i="2"/>
  <c r="K17" i="2"/>
  <c r="K18" i="2"/>
  <c r="K19" i="2"/>
  <c r="K15" i="2"/>
  <c r="H16" i="2"/>
  <c r="H17" i="2"/>
  <c r="H18" i="2"/>
  <c r="H19" i="2"/>
  <c r="E17" i="2"/>
  <c r="E18" i="2"/>
  <c r="E19" i="2"/>
  <c r="E29" i="1"/>
</calcChain>
</file>

<file path=xl/sharedStrings.xml><?xml version="1.0" encoding="utf-8"?>
<sst xmlns="http://schemas.openxmlformats.org/spreadsheetml/2006/main" count="205" uniqueCount="149">
  <si>
    <t>D.1. Szacunkowy budżet przedsięwzięcia</t>
  </si>
  <si>
    <t>Planowane wydatki (w tym ich parametry techniczne bądź jakościowe)</t>
  </si>
  <si>
    <t>VAT</t>
  </si>
  <si>
    <t>1.</t>
  </si>
  <si>
    <t>2.</t>
  </si>
  <si>
    <t>…..</t>
  </si>
  <si>
    <t>RAZEM (w PLN)</t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</si>
  <si>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Calibri"/>
        <family val="2"/>
        <charset val="238"/>
        <scheme val="minor"/>
      </rPr>
      <t>Zakres przedsięwzięcia – wydatki finansowane ze środków wsparcia pomostowego</t>
    </r>
  </si>
  <si>
    <t>….</t>
  </si>
  <si>
    <t>Uzasadnienie konieczności poniesienia wydatku</t>
  </si>
  <si>
    <t>…</t>
  </si>
  <si>
    <t>1. Zakres przedsięwzięcia – wydatki finansowane ze środków dotacji</t>
  </si>
  <si>
    <t xml:space="preserve">Wartość netto
wydatku
(w PLN)  </t>
  </si>
  <si>
    <t xml:space="preserve">Wartość brutto
wydatku
(w PLN)  </t>
  </si>
  <si>
    <t>Dla każdego produktu/ usługi/ grupy asortymentowej  przedstawić j.m. czyli jednostkę miary (np. szt., kg itp.).</t>
  </si>
  <si>
    <t xml:space="preserve">Cena oznacza cenę jednostkową sprzedaży w danym roku np. za 1 szt., za 1 kg. </t>
  </si>
  <si>
    <t xml:space="preserve">Razem=Przychód = wielkość sprzedaży x cena. </t>
  </si>
  <si>
    <t>Rok N – rok przyznania dotacji</t>
  </si>
  <si>
    <t>Produkt/ usługa/ grupa asortymentowa</t>
  </si>
  <si>
    <t>j.m.</t>
  </si>
  <si>
    <t>Wielkość sprzedaży</t>
  </si>
  <si>
    <t>Cena</t>
  </si>
  <si>
    <t>Razem</t>
  </si>
  <si>
    <t>PODSUMOWANIE:</t>
  </si>
  <si>
    <t xml:space="preserve">Proszę uzasadnić podaną wyżej prognozę, przedstawić założenia dotyczące zarówno wielkości sprzedaży oraz ceny jednostkowej: </t>
  </si>
  <si>
    <t>Wyszczególnienie</t>
  </si>
  <si>
    <t>B. Koszty z działalności operacyjnej</t>
  </si>
  <si>
    <t>Narzuty na wynagrodzenia</t>
  </si>
  <si>
    <t>Usługi obce</t>
  </si>
  <si>
    <t>Amortyzacja</t>
  </si>
  <si>
    <t>Wartość sprzedanych towarów</t>
  </si>
  <si>
    <t>C. Zysk (strata) ze sprzedaży (A-B)</t>
  </si>
  <si>
    <t>D. Pozostałe przychody operacyjne</t>
  </si>
  <si>
    <t>Dotacje</t>
  </si>
  <si>
    <t>Wsparcie pomostowe</t>
  </si>
  <si>
    <t>Inne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</si>
  <si>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</si>
  <si>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</si>
  <si>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</si>
  <si>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</si>
  <si>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brutto (F+G-H)</t>
  </si>
  <si>
    <t>J. Podatek dochodowy</t>
  </si>
  <si>
    <t>II. Zużycie materiałów i energii</t>
  </si>
  <si>
    <t>III. Usługi obce</t>
  </si>
  <si>
    <t>IV. Podatki i opłaty, w tym podatek akcyzowy</t>
  </si>
  <si>
    <t>V. Wynagrodzenia</t>
  </si>
  <si>
    <t>VII. Pozostałe koszty rodzajowe</t>
  </si>
  <si>
    <t>VIII. Wartość sprzedanych towarów i materiałów</t>
  </si>
  <si>
    <t>A. Przychody ze sprzedaży i zrównane z nimi</t>
  </si>
  <si>
    <t>I. Amortyzacja</t>
  </si>
  <si>
    <t>Należy określić koszty związane z działalnością w kolejnych latach.</t>
  </si>
  <si>
    <t>Zużycie materiałów</t>
  </si>
  <si>
    <t>Zużycie energii</t>
  </si>
  <si>
    <t>Wynagrodzenie</t>
  </si>
  <si>
    <t>Podatki i opłaty</t>
  </si>
  <si>
    <t>Pozostałe koszty, wymienić jakie:</t>
  </si>
  <si>
    <t>-………..</t>
  </si>
  <si>
    <t>-…………</t>
  </si>
  <si>
    <t>RAZEM</t>
  </si>
  <si>
    <t>Łączna wartość środków trwałych amortyzowanych jednorazowo w okresie realizacji projektu:</t>
  </si>
  <si>
    <t>Uzasadnienie (założenia) dla wymienionych pozycji kosztowych, z szczególnym uwzględnieniem zużycia materiałów i analizy dostawców:</t>
  </si>
  <si>
    <t>CAŁKOWITE WYDATKI NA ROZPOCZĘCIE DZIAŁALNOŚCI GOSPODARCZEJ ( w PLN)</t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</si>
  <si>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Calibri"/>
        <family val="2"/>
        <charset val="238"/>
        <scheme val="minor"/>
      </rPr>
      <t>Zakres przedsięwzięcia – wydatki finansowane ze środków innych (tj. własnych, kredytów, pożyczek itp.)</t>
    </r>
  </si>
  <si>
    <t>Uzasadnienie konieczności poniesienia wydatku wraz ze wskazaniem źródła finansowania</t>
  </si>
  <si>
    <t>Należy podać wszystkie planowane wydatki związane z realizacją przedsięwzięcia w kwotach brutto dla kolejnych kwartałów realizacji</t>
  </si>
  <si>
    <t>Planowane rozpoczęcie i zakończenie realizacji projektu (miesiąc, rok):</t>
  </si>
  <si>
    <t>Lp.</t>
  </si>
  <si>
    <t>I</t>
  </si>
  <si>
    <t>kw.</t>
  </si>
  <si>
    <t>II</t>
  </si>
  <si>
    <t>III</t>
  </si>
  <si>
    <t>IV</t>
  </si>
  <si>
    <t xml:space="preserve"> kw.</t>
  </si>
  <si>
    <t>Nazwa zadania:………………………..</t>
  </si>
  <si>
    <t>Koszty kwalifikowane</t>
  </si>
  <si>
    <t>Koszty pozostałe[1]</t>
  </si>
  <si>
    <t>ZADANIE RAZEM</t>
  </si>
  <si>
    <t>Nazwa zadania:……………………</t>
  </si>
  <si>
    <t>PRZEDSIĘWZIĘCIE RAZEM</t>
  </si>
  <si>
    <t>[1] Koszty pozostałe w poszczególnych zadaniach nie podlegają monitorowaniu przez Beneficjenta.</t>
  </si>
  <si>
    <t>Wyszczególnienie (należy podać składniki takie jak w tabeli Szacunkowy budżet przedsięwzięcia”)</t>
  </si>
  <si>
    <t>Koszty pozostałe</t>
  </si>
  <si>
    <t>Bilans przedstawia zasoby przedsiębiorstwa oraz źródła ich finansowania. Aktywa muszą równać się pasywom.</t>
  </si>
  <si>
    <t>Aktywa</t>
  </si>
  <si>
    <t>AKTYWA RAZEM</t>
  </si>
  <si>
    <t>Pasywa</t>
  </si>
  <si>
    <t>PASYWA RAZEM</t>
  </si>
  <si>
    <t xml:space="preserve">D.3.4. Bilans </t>
  </si>
  <si>
    <t>D.3.5. Rachunek zysków i strat</t>
  </si>
  <si>
    <t>I. Wartości niematerialne i prawne</t>
  </si>
  <si>
    <t>II. Rzeczowe aktywa trwałe</t>
  </si>
  <si>
    <t>A. Aktywa trwałe</t>
  </si>
  <si>
    <t>1. Środki trwałe</t>
  </si>
  <si>
    <t>b) budynki i budowle</t>
  </si>
  <si>
    <t>c) maszyny i urządzenia</t>
  </si>
  <si>
    <t>d) środki transportu</t>
  </si>
  <si>
    <t>e) inne środki trwałe</t>
  </si>
  <si>
    <t>2. Środki trwałe w budowie</t>
  </si>
  <si>
    <t>V. Długoterminowe rozliczenia międzyokresowe</t>
  </si>
  <si>
    <t>III. Należności długoterminowe</t>
  </si>
  <si>
    <t>IV. Inwestycje długoterminowe</t>
  </si>
  <si>
    <t>a)  grunty (w tym prawo użytkowania wieczystego gruntu)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</si>
  <si>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</si>
  <si>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</si>
  <si>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</si>
  <si>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</si>
  <si>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</si>
  <si>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</si>
  <si>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</si>
  <si>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III. Inwestycje krótkoterminowe</t>
  </si>
  <si>
    <t>1. Środki pieniężne</t>
  </si>
  <si>
    <t>2.  Pozostałe aktywa finansowe</t>
  </si>
  <si>
    <t>IV. Krótkoterminowe rozliczenia międzyokresowe</t>
  </si>
  <si>
    <t>B. AKTYWA OBROTOWE</t>
  </si>
  <si>
    <t>III. Zysk (strata) netto</t>
  </si>
  <si>
    <t>II. Zysk (strata) z lat ubiegłych</t>
  </si>
  <si>
    <t>I. Kapitał własny</t>
  </si>
  <si>
    <t xml:space="preserve">A. KAPITAŁY WŁASNE </t>
  </si>
  <si>
    <t xml:space="preserve">B. ZOBOWIĄZANIA I REZERWY NA ZOBOWIĄZANIA </t>
  </si>
  <si>
    <t>I. Rezerwy na zobowiązania</t>
  </si>
  <si>
    <t>II. Zobowiązania długoterminowe</t>
  </si>
  <si>
    <t>III. Zobowiązania krótkoterminowe</t>
  </si>
  <si>
    <t>1. Kredyty i pożyczki</t>
  </si>
  <si>
    <t>2. Inne zobwiązania finansowe</t>
  </si>
  <si>
    <t>3. Zobowiązania z tytułu dostaw i usług</t>
  </si>
  <si>
    <t>4. Zaliczki otrzymane na dostawy</t>
  </si>
  <si>
    <t>6. Zobowiązania z tytułu podatków, ceł, ubezpieczeń i innych świadczeń</t>
  </si>
  <si>
    <t>7. Zobowiązania z tytułu wynagrodzeń</t>
  </si>
  <si>
    <t>8. Inne</t>
  </si>
  <si>
    <t xml:space="preserve">IV. Rozliczenia międzyokresowe </t>
  </si>
  <si>
    <t>Rok N+2 prowadzenia działalności gospodarczej</t>
  </si>
  <si>
    <t>D.3.2. Prognoza przychodów ze sprzedaży</t>
  </si>
  <si>
    <r>
      <t xml:space="preserve">Proszę wymienić wszystkie planowane do sprzedaży usługi/ produkty lub grupy asortymentowe w zależności od charakterystyki produktu opisanego w Sekcji B Plan marketingowy, pkt. B.1 </t>
    </r>
    <r>
      <rPr>
        <b/>
        <sz val="11"/>
        <color rgb="FF000000"/>
        <rFont val="Calibri"/>
        <family val="2"/>
        <charset val="238"/>
        <scheme val="minor"/>
      </rPr>
      <t>Charakterystyka produktu/usługi</t>
    </r>
  </si>
  <si>
    <t>Rok N+1  prowadzenia działalności gospodarczej</t>
  </si>
  <si>
    <t>Rok N +2  prowadzenia działalności gospodarczej</t>
  </si>
  <si>
    <t>D.3.3  Koszty</t>
  </si>
  <si>
    <t>Rok N+1 prowadzenia działalności gospodarczej</t>
  </si>
  <si>
    <t>Rok N+2  prowadzenia działalności gospodarczej</t>
  </si>
  <si>
    <t xml:space="preserve">Rok N – rok przyznania dotacji </t>
  </si>
  <si>
    <t>Na podstawie danych z tabel "Prognoza przychodów ze sprzedaży" i "Koszty" proszę przedstawić rachunek zysków i strat</t>
  </si>
  <si>
    <t>D.2. Harmonogram rzeczowo–finansowy przedsięwzięcia</t>
  </si>
  <si>
    <t>5. Zobowiązania wekslowe</t>
  </si>
  <si>
    <t>I. Przychody ze sprzedaży produktów i usług</t>
  </si>
  <si>
    <t>II. Zmiana  stanu produktów (zwiększenie -wartość dodatnia, zmniejszenie - wartość ujemna)</t>
  </si>
  <si>
    <t>II. Przychody ze sprzedaży towarów i materiałów</t>
  </si>
  <si>
    <t>VI. Ubezpieczenia społeczne i inne świadczenia</t>
  </si>
  <si>
    <t>K. Wydatki właściciela</t>
  </si>
  <si>
    <t>K. Zysk (strata) netto (I-J-K) (export do Pasywa A.II)</t>
  </si>
  <si>
    <t>Należy przedstawić zakres planowanego przedsięwzięcia (np. zakup maszyn i urządzeń, ich parametry techniczne itp.) w postaci szczegółowego zestawienia wydatków niezbędnych do poniesienia w celu rozpoczęcia działalności gospodarczej ze wskazaniem ich minimalnych parametrów technicznych lub jakościowych, wartości jednostkowej i podziałem na źródła finansowania.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</si>
</sst>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7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5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  <xf numFmtId="0" fontId="3" fillId="4" borderId="23" xfId="0" applyFont="1" applyFill="1" applyBorder="1" applyAlignment="1">
      <alignment horizontal="justify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7" borderId="23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justify" vertical="center"/>
    </xf>
    <xf numFmtId="0" fontId="5" fillId="2" borderId="9" xfId="0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0" xfId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justify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0" fontId="0" fillId="0" borderId="24" xfId="0" applyBorder="1"/>
    <xf numFmtId="0" fontId="0" fillId="0" borderId="14" xfId="0" applyBorder="1"/>
    <xf numFmtId="0" fontId="10" fillId="8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0" fillId="0" borderId="28" xfId="0" applyBorder="1"/>
    <xf numFmtId="0" fontId="3" fillId="2" borderId="33" xfId="0" applyFont="1" applyFill="1" applyBorder="1" applyAlignment="1">
      <alignment horizontal="justify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justify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justify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6" xfId="1" applyBorder="1" applyAlignment="1">
      <alignment horizontal="justify" vertical="center" wrapText="1"/>
    </xf>
    <xf numFmtId="0" fontId="11" fillId="0" borderId="8" xfId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9" fontId="5" fillId="0" borderId="25" xfId="0" applyNumberFormat="1" applyFont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 wrapText="1"/>
    </xf>
    <xf numFmtId="0" fontId="6" fillId="2" borderId="21" xfId="0" applyFont="1" applyFill="1" applyBorder="1" applyAlignment="1">
      <alignment horizontal="justify" vertical="center" wrapText="1"/>
    </xf>
    <xf numFmtId="0" fontId="6" fillId="2" borderId="22" xfId="0" applyFont="1" applyFill="1" applyBorder="1" applyAlignment="1">
      <alignment horizontal="justify" vertical="center" wrapText="1"/>
    </xf>
    <xf numFmtId="0" fontId="6" fillId="2" borderId="23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4</xdr:col>
      <xdr:colOff>2305050</xdr:colOff>
      <xdr:row>3</xdr:row>
      <xdr:rowOff>171450</xdr:rowOff>
    </xdr:to>
    <xdr:pic>
      <xdr:nvPicPr>
        <xdr:cNvPr id="2" name="Obraz 1" descr="F:\Dotacja na start\Europejski Fundusz Spoleczny (wersja polska) od 01_2018\Europejski Fundusz Społeczny (wersja polska) od 01_2018\Poziomy\poziom_k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66675"/>
          <a:ext cx="660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30</xdr:row>
      <xdr:rowOff>19050</xdr:rowOff>
    </xdr:from>
    <xdr:to>
      <xdr:col>4</xdr:col>
      <xdr:colOff>1914525</xdr:colOff>
      <xdr:row>34</xdr:row>
      <xdr:rowOff>104775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1" b="16483"/>
        <a:stretch/>
      </xdr:blipFill>
      <xdr:spPr bwMode="auto">
        <a:xfrm>
          <a:off x="514350" y="9839325"/>
          <a:ext cx="59912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36</xdr:row>
      <xdr:rowOff>171450</xdr:rowOff>
    </xdr:from>
    <xdr:to>
      <xdr:col>11</xdr:col>
      <xdr:colOff>447675</xdr:colOff>
      <xdr:row>41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1" b="16483"/>
        <a:stretch/>
      </xdr:blipFill>
      <xdr:spPr bwMode="auto">
        <a:xfrm>
          <a:off x="2400300" y="8515350"/>
          <a:ext cx="59912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1143000</xdr:colOff>
      <xdr:row>0</xdr:row>
      <xdr:rowOff>0</xdr:rowOff>
    </xdr:from>
    <xdr:to>
      <xdr:col>11</xdr:col>
      <xdr:colOff>409575</xdr:colOff>
      <xdr:row>3</xdr:row>
      <xdr:rowOff>104775</xdr:rowOff>
    </xdr:to>
    <xdr:pic>
      <xdr:nvPicPr>
        <xdr:cNvPr id="3" name="Obraz 2" descr="F:\Dotacja na start\Europejski Fundusz Spoleczny (wersja polska) od 01_2018\Europejski Fundusz Społeczny (wersja polska) od 01_2018\Poziomy\poziom_kolor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2600" y="0"/>
          <a:ext cx="660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24</xdr:row>
      <xdr:rowOff>38100</xdr:rowOff>
    </xdr:from>
    <xdr:to>
      <xdr:col>8</xdr:col>
      <xdr:colOff>609600</xdr:colOff>
      <xdr:row>28</xdr:row>
      <xdr:rowOff>123825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1" b="16483"/>
        <a:stretch/>
      </xdr:blipFill>
      <xdr:spPr bwMode="auto">
        <a:xfrm>
          <a:off x="3152775" y="5095875"/>
          <a:ext cx="59912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685800</xdr:colOff>
      <xdr:row>1</xdr:row>
      <xdr:rowOff>9525</xdr:rowOff>
    </xdr:from>
    <xdr:to>
      <xdr:col>8</xdr:col>
      <xdr:colOff>638175</xdr:colOff>
      <xdr:row>4</xdr:row>
      <xdr:rowOff>114300</xdr:rowOff>
    </xdr:to>
    <xdr:pic>
      <xdr:nvPicPr>
        <xdr:cNvPr id="3" name="Obraz 2" descr="F:\Dotacja na start\Europejski Fundusz Spoleczny (wersja polska) od 01_2018\Europejski Fundusz Społeczny (wersja polska) od 01_2018\Poziomy\poziom_kolo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200025"/>
          <a:ext cx="660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152400</xdr:rowOff>
    </xdr:from>
    <xdr:to>
      <xdr:col>3</xdr:col>
      <xdr:colOff>1476375</xdr:colOff>
      <xdr:row>4</xdr:row>
      <xdr:rowOff>66675</xdr:rowOff>
    </xdr:to>
    <xdr:pic>
      <xdr:nvPicPr>
        <xdr:cNvPr id="2" name="Obraz 1" descr="F:\Dotacja na start\Europejski Fundusz Spoleczny (wersja polska) od 01_2018\Europejski Fundusz Społeczny (wersja polska) od 01_2018\Poziomy\poziom_kolo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152400"/>
          <a:ext cx="660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25</xdr:row>
      <xdr:rowOff>171450</xdr:rowOff>
    </xdr:from>
    <xdr:to>
      <xdr:col>3</xdr:col>
      <xdr:colOff>1885950</xdr:colOff>
      <xdr:row>30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1" b="16483"/>
        <a:stretch/>
      </xdr:blipFill>
      <xdr:spPr bwMode="auto">
        <a:xfrm>
          <a:off x="2276475" y="6353175"/>
          <a:ext cx="59912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3</xdr:col>
      <xdr:colOff>1447800</xdr:colOff>
      <xdr:row>4</xdr:row>
      <xdr:rowOff>28575</xdr:rowOff>
    </xdr:to>
    <xdr:pic>
      <xdr:nvPicPr>
        <xdr:cNvPr id="2" name="Obraz 1" descr="F:\Dotacja na start\Europejski Fundusz Spoleczny (wersja polska) od 01_2018\Europejski Fundusz Społeczny (wersja polska) od 01_2018\Poziomy\poziom_kolor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660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54</xdr:row>
      <xdr:rowOff>171450</xdr:rowOff>
    </xdr:from>
    <xdr:to>
      <xdr:col>3</xdr:col>
      <xdr:colOff>1219200</xdr:colOff>
      <xdr:row>59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1" b="16483"/>
        <a:stretch/>
      </xdr:blipFill>
      <xdr:spPr bwMode="auto">
        <a:xfrm>
          <a:off x="419100" y="14182725"/>
          <a:ext cx="59912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142875</xdr:rowOff>
    </xdr:from>
    <xdr:to>
      <xdr:col>3</xdr:col>
      <xdr:colOff>971551</xdr:colOff>
      <xdr:row>4</xdr:row>
      <xdr:rowOff>38100</xdr:rowOff>
    </xdr:to>
    <xdr:pic>
      <xdr:nvPicPr>
        <xdr:cNvPr id="2" name="Obraz 1" descr="F:\Dotacja na start\Europejski Fundusz Spoleczny (wersja polska) od 01_2018\Europejski Fundusz Społeczny (wersja polska) od 01_2018\Poziomy\poziom_kolor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42875"/>
          <a:ext cx="6191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34</xdr:row>
      <xdr:rowOff>161925</xdr:rowOff>
    </xdr:from>
    <xdr:to>
      <xdr:col>3</xdr:col>
      <xdr:colOff>923925</xdr:colOff>
      <xdr:row>39</xdr:row>
      <xdr:rowOff>57150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11" b="16483"/>
        <a:stretch/>
      </xdr:blipFill>
      <xdr:spPr bwMode="auto">
        <a:xfrm>
          <a:off x="152400" y="11163300"/>
          <a:ext cx="59912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9"/>
  <sheetViews>
    <sheetView tabSelected="1" workbookViewId="0">
      <selection activeCell="A8" sqref="A8:E8"/>
    </sheetView>
  </sheetViews>
  <sheetFormatPr defaultRowHeight="14.4" x14ac:dyDescent="0.3"/>
  <cols>
    <col min="1" max="1" width="19.6640625" customWidth="1"/>
    <col min="2" max="2" width="18.88671875" customWidth="1"/>
    <col min="3" max="3" width="15.33203125" customWidth="1"/>
    <col min="4" max="4" width="15" customWidth="1"/>
    <col min="5" max="5" width="39.5546875" customWidth="1"/>
  </cols>
  <sheetData>
    <row r="3" spans="1:5" x14ac:dyDescent="0.3">
      <c r="A3" s="72"/>
      <c r="B3" s="72"/>
      <c r="C3" s="72"/>
      <c r="D3" s="72"/>
      <c r="E3" s="72"/>
    </row>
    <row r="4" spans="1:5" x14ac:dyDescent="0.3">
      <c r="A4" s="59"/>
      <c r="B4" s="59"/>
      <c r="C4" s="59"/>
      <c r="D4" s="59"/>
      <c r="E4" s="59"/>
    </row>
    <row r="5" spans="1:5" ht="15" thickBot="1" x14ac:dyDescent="0.35"/>
    <row r="6" spans="1:5" ht="15.6" customHeight="1" x14ac:dyDescent="0.3">
      <c r="A6" s="73" t="s">
        <v>0</v>
      </c>
      <c r="B6" s="74"/>
      <c r="C6" s="74"/>
      <c r="D6" s="74"/>
      <c r="E6" s="75"/>
    </row>
    <row r="7" spans="1:5" ht="55.2" customHeight="1" thickBot="1" x14ac:dyDescent="0.35">
      <c r="A7" s="76" t="s">
        <v>148</v>
      </c>
      <c r="B7" s="77"/>
      <c r="C7" s="77"/>
      <c r="D7" s="77"/>
      <c r="E7" s="78"/>
    </row>
    <row r="8" spans="1:5" ht="28.95" customHeight="1" thickBot="1" x14ac:dyDescent="0.35">
      <c r="A8" s="79" t="s">
        <v>11</v>
      </c>
      <c r="B8" s="80"/>
      <c r="C8" s="80"/>
      <c r="D8" s="80"/>
      <c r="E8" s="81"/>
    </row>
    <row r="9" spans="1:5" ht="66" customHeight="1" thickBot="1" x14ac:dyDescent="0.35">
      <c r="A9" s="26" t="s">
        <v>1</v>
      </c>
      <c r="B9" s="26" t="s">
        <v>9</v>
      </c>
      <c r="C9" s="26" t="s">
        <v>12</v>
      </c>
      <c r="D9" s="26" t="s">
        <v>2</v>
      </c>
      <c r="E9" s="26" t="s">
        <v>13</v>
      </c>
    </row>
    <row r="10" spans="1:5" ht="15" thickBot="1" x14ac:dyDescent="0.35">
      <c r="A10" s="2" t="s">
        <v>3</v>
      </c>
      <c r="B10" s="3"/>
      <c r="C10" s="3"/>
      <c r="D10" s="3"/>
      <c r="E10" s="3"/>
    </row>
    <row r="11" spans="1:5" ht="15" thickBot="1" x14ac:dyDescent="0.35">
      <c r="A11" s="2" t="s">
        <v>4</v>
      </c>
      <c r="B11" s="3"/>
      <c r="C11" s="3"/>
      <c r="D11" s="3"/>
      <c r="E11" s="3"/>
    </row>
    <row r="12" spans="1:5" ht="15" thickBot="1" x14ac:dyDescent="0.35">
      <c r="A12" s="2" t="s">
        <v>5</v>
      </c>
      <c r="B12" s="3"/>
      <c r="C12" s="3"/>
      <c r="D12" s="3"/>
      <c r="E12" s="3"/>
    </row>
    <row r="13" spans="1:5" ht="21" customHeight="1" thickBot="1" x14ac:dyDescent="0.35">
      <c r="A13" s="63" t="s">
        <v>6</v>
      </c>
      <c r="B13" s="64"/>
      <c r="C13" s="34">
        <f>SUM(C10:C12)</f>
        <v>0</v>
      </c>
      <c r="D13" s="1"/>
      <c r="E13" s="34">
        <f>SUM(E10:E12)</f>
        <v>0</v>
      </c>
    </row>
    <row r="14" spans="1:5" ht="28.95" customHeight="1" thickBot="1" x14ac:dyDescent="0.35">
      <c r="A14" s="69" t="s">
        <v>7</v>
      </c>
      <c r="B14" s="70"/>
      <c r="C14" s="70"/>
      <c r="D14" s="70"/>
      <c r="E14" s="71"/>
    </row>
    <row r="15" spans="1:5" ht="66.599999999999994" customHeight="1" thickBot="1" x14ac:dyDescent="0.35">
      <c r="A15" s="26" t="s">
        <v>1</v>
      </c>
      <c r="B15" s="26" t="s">
        <v>9</v>
      </c>
      <c r="C15" s="26" t="s">
        <v>12</v>
      </c>
      <c r="D15" s="26" t="s">
        <v>2</v>
      </c>
      <c r="E15" s="26" t="s">
        <v>13</v>
      </c>
    </row>
    <row r="16" spans="1:5" ht="15" thickBot="1" x14ac:dyDescent="0.35">
      <c r="A16" s="2">
        <v>1</v>
      </c>
      <c r="B16" s="4"/>
      <c r="C16" s="3"/>
      <c r="D16" s="3"/>
      <c r="E16" s="3"/>
    </row>
    <row r="17" spans="1:5" ht="15" thickBot="1" x14ac:dyDescent="0.35">
      <c r="A17" s="2">
        <v>2</v>
      </c>
      <c r="B17" s="4"/>
      <c r="C17" s="3"/>
      <c r="D17" s="3"/>
      <c r="E17" s="3"/>
    </row>
    <row r="18" spans="1:5" ht="15" thickBot="1" x14ac:dyDescent="0.35">
      <c r="A18" s="2" t="s">
        <v>8</v>
      </c>
      <c r="B18" s="4"/>
      <c r="C18" s="3"/>
      <c r="D18" s="3"/>
      <c r="E18" s="3"/>
    </row>
    <row r="19" spans="1:5" ht="15" thickBot="1" x14ac:dyDescent="0.35">
      <c r="A19" s="63" t="s">
        <v>6</v>
      </c>
      <c r="B19" s="64"/>
      <c r="C19" s="34">
        <f>SUM(C16:C18)</f>
        <v>0</v>
      </c>
      <c r="D19" s="1"/>
      <c r="E19" s="34">
        <f>SUM(E16:E18)</f>
        <v>0</v>
      </c>
    </row>
    <row r="20" spans="1:5" ht="43.2" customHeight="1" thickBot="1" x14ac:dyDescent="0.35">
      <c r="A20" s="69" t="s">
        <v>62</v>
      </c>
      <c r="B20" s="70"/>
      <c r="C20" s="70"/>
      <c r="D20" s="70"/>
      <c r="E20" s="71"/>
    </row>
    <row r="21" spans="1:5" ht="76.95" customHeight="1" thickBot="1" x14ac:dyDescent="0.35">
      <c r="A21" s="26" t="s">
        <v>1</v>
      </c>
      <c r="B21" s="26" t="s">
        <v>63</v>
      </c>
      <c r="C21" s="26" t="s">
        <v>12</v>
      </c>
      <c r="D21" s="26" t="s">
        <v>2</v>
      </c>
      <c r="E21" s="26" t="s">
        <v>13</v>
      </c>
    </row>
    <row r="22" spans="1:5" ht="43.2" customHeight="1" x14ac:dyDescent="0.3">
      <c r="A22" s="67"/>
      <c r="B22" s="67"/>
      <c r="C22" s="67"/>
      <c r="D22" s="67"/>
      <c r="E22" s="67"/>
    </row>
    <row r="23" spans="1:5" x14ac:dyDescent="0.3">
      <c r="A23" s="67"/>
      <c r="B23" s="67"/>
      <c r="C23" s="67"/>
      <c r="D23" s="67"/>
      <c r="E23" s="67"/>
    </row>
    <row r="24" spans="1:5" ht="15" thickBot="1" x14ac:dyDescent="0.35">
      <c r="A24" s="68"/>
      <c r="B24" s="68"/>
      <c r="C24" s="68"/>
      <c r="D24" s="68"/>
      <c r="E24" s="68"/>
    </row>
    <row r="25" spans="1:5" ht="15" thickBot="1" x14ac:dyDescent="0.35">
      <c r="A25" s="2">
        <v>1</v>
      </c>
      <c r="B25" s="4"/>
      <c r="C25" s="3"/>
      <c r="D25" s="3"/>
      <c r="E25" s="3"/>
    </row>
    <row r="26" spans="1:5" ht="15" thickBot="1" x14ac:dyDescent="0.35">
      <c r="A26" s="2">
        <v>2</v>
      </c>
      <c r="B26" s="4"/>
      <c r="C26" s="3"/>
      <c r="D26" s="3"/>
      <c r="E26" s="3"/>
    </row>
    <row r="27" spans="1:5" ht="15" thickBot="1" x14ac:dyDescent="0.35">
      <c r="A27" s="2" t="s">
        <v>10</v>
      </c>
      <c r="B27" s="4"/>
      <c r="C27" s="3"/>
      <c r="D27" s="3"/>
      <c r="E27" s="3"/>
    </row>
    <row r="28" spans="1:5" ht="15" thickBot="1" x14ac:dyDescent="0.35">
      <c r="A28" s="63" t="s">
        <v>6</v>
      </c>
      <c r="B28" s="64"/>
      <c r="C28" s="34">
        <f>SUM(C25:C27)</f>
        <v>0</v>
      </c>
      <c r="D28" s="1"/>
      <c r="E28" s="34">
        <f>SUM(E25:E27)</f>
        <v>0</v>
      </c>
    </row>
    <row r="29" spans="1:5" ht="37.200000000000003" customHeight="1" thickBot="1" x14ac:dyDescent="0.35">
      <c r="A29" s="65" t="s">
        <v>61</v>
      </c>
      <c r="B29" s="66"/>
      <c r="C29" s="34">
        <f>C13+C19+C28</f>
        <v>0</v>
      </c>
      <c r="D29" s="1"/>
      <c r="E29" s="34">
        <f>E13+E19+E28</f>
        <v>0</v>
      </c>
    </row>
  </sheetData>
  <mergeCells count="15">
    <mergeCell ref="A3:E3"/>
    <mergeCell ref="A6:E6"/>
    <mergeCell ref="A7:E7"/>
    <mergeCell ref="A8:E8"/>
    <mergeCell ref="A13:B13"/>
    <mergeCell ref="A28:B28"/>
    <mergeCell ref="A29:B29"/>
    <mergeCell ref="B22:B24"/>
    <mergeCell ref="C22:C24"/>
    <mergeCell ref="A14:E14"/>
    <mergeCell ref="A19:B19"/>
    <mergeCell ref="A20:E20"/>
    <mergeCell ref="A22:A24"/>
    <mergeCell ref="D22:D24"/>
    <mergeCell ref="E22:E24"/>
  </mergeCells>
  <pageMargins left="0.7" right="0.7" top="0.75" bottom="0.75" header="0.3" footer="0.3"/>
  <pageSetup paperSize="9" scale="80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37"/>
  <sheetViews>
    <sheetView topLeftCell="A16" workbookViewId="0">
      <selection activeCell="A5" sqref="A5:N5"/>
    </sheetView>
  </sheetViews>
  <sheetFormatPr defaultRowHeight="14.4" x14ac:dyDescent="0.3"/>
  <cols>
    <col min="2" max="2" width="27.33203125" customWidth="1"/>
    <col min="10" max="10" width="9.5546875" customWidth="1"/>
    <col min="14" max="14" width="8.5546875" customWidth="1"/>
  </cols>
  <sheetData>
    <row r="4" spans="1:14" ht="15" thickBot="1" x14ac:dyDescent="0.35"/>
    <row r="5" spans="1:14" ht="23.4" customHeight="1" thickBot="1" x14ac:dyDescent="0.35">
      <c r="A5" s="84" t="s">
        <v>140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1:14" ht="18.600000000000001" customHeight="1" thickBot="1" x14ac:dyDescent="0.35">
      <c r="A6" s="87" t="s">
        <v>64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</row>
    <row r="7" spans="1:14" ht="21.6" customHeight="1" thickBot="1" x14ac:dyDescent="0.35">
      <c r="A7" s="69" t="s">
        <v>65</v>
      </c>
      <c r="B7" s="70"/>
      <c r="C7" s="70"/>
      <c r="D7" s="70"/>
      <c r="E7" s="70"/>
      <c r="F7" s="70"/>
      <c r="G7" s="71"/>
      <c r="H7" s="90"/>
      <c r="I7" s="91"/>
      <c r="J7" s="91"/>
      <c r="K7" s="92"/>
      <c r="L7" s="92"/>
      <c r="M7" s="92"/>
      <c r="N7" s="93"/>
    </row>
    <row r="8" spans="1:14" ht="61.2" customHeight="1" thickBot="1" x14ac:dyDescent="0.35">
      <c r="A8" s="100" t="s">
        <v>66</v>
      </c>
      <c r="B8" s="100" t="s">
        <v>80</v>
      </c>
      <c r="C8" s="94" t="s">
        <v>17</v>
      </c>
      <c r="D8" s="95"/>
      <c r="E8" s="95"/>
      <c r="F8" s="96"/>
      <c r="G8" s="94" t="s">
        <v>136</v>
      </c>
      <c r="H8" s="95"/>
      <c r="I8" s="95"/>
      <c r="J8" s="96"/>
      <c r="K8" s="97" t="s">
        <v>130</v>
      </c>
      <c r="L8" s="98"/>
      <c r="M8" s="98"/>
      <c r="N8" s="99"/>
    </row>
    <row r="9" spans="1:14" ht="15" thickBot="1" x14ac:dyDescent="0.35">
      <c r="A9" s="101"/>
      <c r="B9" s="101"/>
      <c r="C9" s="29" t="s">
        <v>67</v>
      </c>
      <c r="D9" s="29" t="s">
        <v>69</v>
      </c>
      <c r="E9" s="29" t="s">
        <v>70</v>
      </c>
      <c r="F9" s="29" t="s">
        <v>71</v>
      </c>
      <c r="G9" s="29" t="s">
        <v>67</v>
      </c>
      <c r="H9" s="29" t="s">
        <v>69</v>
      </c>
      <c r="I9" s="29" t="s">
        <v>70</v>
      </c>
      <c r="J9" s="29" t="s">
        <v>71</v>
      </c>
      <c r="K9" s="29" t="s">
        <v>67</v>
      </c>
      <c r="L9" s="29" t="s">
        <v>69</v>
      </c>
      <c r="M9" s="29" t="s">
        <v>70</v>
      </c>
      <c r="N9" s="29" t="s">
        <v>71</v>
      </c>
    </row>
    <row r="10" spans="1:14" ht="15" thickBot="1" x14ac:dyDescent="0.35">
      <c r="A10" s="102"/>
      <c r="B10" s="102"/>
      <c r="C10" s="29" t="s">
        <v>68</v>
      </c>
      <c r="D10" s="29" t="s">
        <v>68</v>
      </c>
      <c r="E10" s="29" t="s">
        <v>68</v>
      </c>
      <c r="F10" s="29" t="s">
        <v>68</v>
      </c>
      <c r="G10" s="29" t="s">
        <v>68</v>
      </c>
      <c r="H10" s="29" t="s">
        <v>72</v>
      </c>
      <c r="I10" s="29" t="s">
        <v>68</v>
      </c>
      <c r="J10" s="29" t="s">
        <v>68</v>
      </c>
      <c r="K10" s="29" t="s">
        <v>68</v>
      </c>
      <c r="L10" s="29" t="s">
        <v>68</v>
      </c>
      <c r="M10" s="29" t="s">
        <v>68</v>
      </c>
      <c r="N10" s="29" t="s">
        <v>68</v>
      </c>
    </row>
    <row r="11" spans="1:14" ht="24.6" customHeight="1" thickBot="1" x14ac:dyDescent="0.35">
      <c r="A11" s="103" t="s">
        <v>73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</row>
    <row r="12" spans="1:14" ht="20.399999999999999" customHeight="1" thickBot="1" x14ac:dyDescent="0.35">
      <c r="A12" s="82" t="s">
        <v>74</v>
      </c>
      <c r="B12" s="83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15" thickBot="1" x14ac:dyDescent="0.35">
      <c r="A13" s="27">
        <v>1</v>
      </c>
      <c r="B13" s="21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" thickBot="1" x14ac:dyDescent="0.35">
      <c r="A14" s="27">
        <v>2</v>
      </c>
      <c r="B14" s="2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5" thickBot="1" x14ac:dyDescent="0.35">
      <c r="A15" s="27" t="s">
        <v>8</v>
      </c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5" thickBot="1" x14ac:dyDescent="0.35">
      <c r="A16" s="109" t="s">
        <v>75</v>
      </c>
      <c r="B16" s="110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5" thickBot="1" x14ac:dyDescent="0.35">
      <c r="A17" s="27">
        <v>1</v>
      </c>
      <c r="B17" s="21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5" thickBot="1" x14ac:dyDescent="0.35">
      <c r="A18" s="27">
        <v>2</v>
      </c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" thickBot="1" x14ac:dyDescent="0.35">
      <c r="A19" s="27" t="s">
        <v>8</v>
      </c>
      <c r="B19" s="2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5" thickBot="1" x14ac:dyDescent="0.35">
      <c r="A20" s="111" t="s">
        <v>76</v>
      </c>
      <c r="B20" s="112"/>
      <c r="C20" s="34">
        <f>C12+C16</f>
        <v>0</v>
      </c>
      <c r="D20" s="34">
        <f>D12+D16</f>
        <v>0</v>
      </c>
      <c r="E20" s="34">
        <f t="shared" ref="E20:N20" si="0">E12+E16</f>
        <v>0</v>
      </c>
      <c r="F20" s="34">
        <f t="shared" si="0"/>
        <v>0</v>
      </c>
      <c r="G20" s="34">
        <f t="shared" si="0"/>
        <v>0</v>
      </c>
      <c r="H20" s="34">
        <f t="shared" si="0"/>
        <v>0</v>
      </c>
      <c r="I20" s="34">
        <f t="shared" si="0"/>
        <v>0</v>
      </c>
      <c r="J20" s="34">
        <f t="shared" si="0"/>
        <v>0</v>
      </c>
      <c r="K20" s="34">
        <f t="shared" si="0"/>
        <v>0</v>
      </c>
      <c r="L20" s="34">
        <f t="shared" si="0"/>
        <v>0</v>
      </c>
      <c r="M20" s="34">
        <f t="shared" si="0"/>
        <v>0</v>
      </c>
      <c r="N20" s="34">
        <f t="shared" si="0"/>
        <v>0</v>
      </c>
    </row>
    <row r="21" spans="1:14" ht="27" customHeight="1" thickBot="1" x14ac:dyDescent="0.35">
      <c r="A21" s="106" t="s">
        <v>77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</row>
    <row r="22" spans="1:14" ht="17.399999999999999" customHeight="1" thickBot="1" x14ac:dyDescent="0.35">
      <c r="A22" s="82" t="s">
        <v>74</v>
      </c>
      <c r="B22" s="8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5" thickBot="1" x14ac:dyDescent="0.35">
      <c r="A23" s="27">
        <v>1</v>
      </c>
      <c r="B23" s="2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5" thickBot="1" x14ac:dyDescent="0.35">
      <c r="A24" s="27">
        <v>2</v>
      </c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5" thickBot="1" x14ac:dyDescent="0.35">
      <c r="A25" s="27" t="s">
        <v>10</v>
      </c>
      <c r="B25" s="2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6.2" customHeight="1" thickBot="1" x14ac:dyDescent="0.35">
      <c r="A26" s="82" t="s">
        <v>81</v>
      </c>
      <c r="B26" s="8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5" thickBot="1" x14ac:dyDescent="0.35">
      <c r="A27" s="27">
        <v>1</v>
      </c>
      <c r="B27" s="21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5" thickBot="1" x14ac:dyDescent="0.35">
      <c r="A28" s="27">
        <v>2</v>
      </c>
      <c r="B28" s="2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" thickBot="1" x14ac:dyDescent="0.35">
      <c r="A29" s="27" t="s">
        <v>10</v>
      </c>
      <c r="B29" s="2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5" thickBot="1" x14ac:dyDescent="0.35">
      <c r="A30" s="111" t="s">
        <v>76</v>
      </c>
      <c r="B30" s="112"/>
      <c r="C30" s="34">
        <f>C22+C26</f>
        <v>0</v>
      </c>
      <c r="D30" s="34">
        <f>D22+D26</f>
        <v>0</v>
      </c>
      <c r="E30" s="34">
        <f t="shared" ref="E30:N30" si="1">E22+E26</f>
        <v>0</v>
      </c>
      <c r="F30" s="34">
        <f t="shared" si="1"/>
        <v>0</v>
      </c>
      <c r="G30" s="34">
        <f t="shared" si="1"/>
        <v>0</v>
      </c>
      <c r="H30" s="34">
        <f t="shared" si="1"/>
        <v>0</v>
      </c>
      <c r="I30" s="34">
        <f t="shared" si="1"/>
        <v>0</v>
      </c>
      <c r="J30" s="34">
        <f t="shared" si="1"/>
        <v>0</v>
      </c>
      <c r="K30" s="34">
        <f t="shared" si="1"/>
        <v>0</v>
      </c>
      <c r="L30" s="34">
        <f t="shared" si="1"/>
        <v>0</v>
      </c>
      <c r="M30" s="34">
        <f t="shared" si="1"/>
        <v>0</v>
      </c>
      <c r="N30" s="34">
        <f t="shared" si="1"/>
        <v>0</v>
      </c>
    </row>
    <row r="31" spans="1:14" ht="21" customHeight="1" thickBot="1" x14ac:dyDescent="0.35">
      <c r="A31" s="111" t="s">
        <v>78</v>
      </c>
      <c r="B31" s="11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9.95" customHeight="1" thickBot="1" x14ac:dyDescent="0.35">
      <c r="A32" s="111" t="s">
        <v>74</v>
      </c>
      <c r="B32" s="11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6.2" customHeight="1" thickBot="1" x14ac:dyDescent="0.35">
      <c r="A33" s="111" t="s">
        <v>81</v>
      </c>
      <c r="B33" s="11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6" spans="1:14" x14ac:dyDescent="0.3">
      <c r="A36" s="28" t="s">
        <v>79</v>
      </c>
    </row>
    <row r="37" spans="1:14" x14ac:dyDescent="0.3">
      <c r="A37" s="28"/>
    </row>
  </sheetData>
  <mergeCells count="20">
    <mergeCell ref="A26:B26"/>
    <mergeCell ref="A30:B30"/>
    <mergeCell ref="A31:B31"/>
    <mergeCell ref="A32:B32"/>
    <mergeCell ref="A33:B33"/>
    <mergeCell ref="A22:B22"/>
    <mergeCell ref="A5:N5"/>
    <mergeCell ref="A6:N6"/>
    <mergeCell ref="A7:G7"/>
    <mergeCell ref="H7:N7"/>
    <mergeCell ref="G8:J8"/>
    <mergeCell ref="K8:N8"/>
    <mergeCell ref="A8:A10"/>
    <mergeCell ref="B8:B10"/>
    <mergeCell ref="A11:N11"/>
    <mergeCell ref="A21:N21"/>
    <mergeCell ref="C8:F8"/>
    <mergeCell ref="A12:B12"/>
    <mergeCell ref="A16:B16"/>
    <mergeCell ref="A20:B20"/>
  </mergeCells>
  <hyperlinks>
    <hyperlink ref="A16" location="_ftn1" display="_ftn1" xr:uid="{00000000-0004-0000-0100-000000000000}"/>
    <hyperlink ref="A36" location="_ftnref1" display="_ftnref1" xr:uid="{00000000-0004-0000-0100-000001000000}"/>
  </hyperlinks>
  <pageMargins left="0.7" right="0.7" top="0.75" bottom="0.75" header="0.3" footer="0.3"/>
  <pageSetup paperSize="9" scale="66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K23"/>
  <sheetViews>
    <sheetView workbookViewId="0">
      <selection activeCell="A6" sqref="A6:K6"/>
    </sheetView>
  </sheetViews>
  <sheetFormatPr defaultRowHeight="14.4" x14ac:dyDescent="0.3"/>
  <cols>
    <col min="1" max="1" width="28.33203125" customWidth="1"/>
    <col min="2" max="2" width="14.33203125" customWidth="1"/>
    <col min="3" max="3" width="12.33203125" customWidth="1"/>
    <col min="4" max="4" width="13.5546875" customWidth="1"/>
    <col min="5" max="5" width="14.44140625" customWidth="1"/>
    <col min="6" max="6" width="13.88671875" customWidth="1"/>
    <col min="7" max="7" width="13" customWidth="1"/>
    <col min="8" max="8" width="18.33203125" customWidth="1"/>
    <col min="9" max="9" width="14.5546875" customWidth="1"/>
    <col min="11" max="11" width="18.33203125" customWidth="1"/>
  </cols>
  <sheetData>
    <row r="5" spans="1:11" ht="15" thickBot="1" x14ac:dyDescent="0.35"/>
    <row r="6" spans="1:11" ht="14.4" customHeight="1" x14ac:dyDescent="0.3">
      <c r="A6" s="134" t="s">
        <v>131</v>
      </c>
      <c r="B6" s="135"/>
      <c r="C6" s="135"/>
      <c r="D6" s="135"/>
      <c r="E6" s="135"/>
      <c r="F6" s="135"/>
      <c r="G6" s="135"/>
      <c r="H6" s="135"/>
      <c r="I6" s="135"/>
      <c r="J6" s="135"/>
      <c r="K6" s="136"/>
    </row>
    <row r="7" spans="1:11" ht="28.95" customHeight="1" x14ac:dyDescent="0.3">
      <c r="A7" s="137" t="s">
        <v>132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</row>
    <row r="8" spans="1:11" ht="14.4" customHeight="1" x14ac:dyDescent="0.3">
      <c r="A8" s="131" t="s">
        <v>14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</row>
    <row r="9" spans="1:11" ht="14.4" customHeight="1" x14ac:dyDescent="0.3">
      <c r="A9" s="131" t="s">
        <v>15</v>
      </c>
      <c r="B9" s="132"/>
      <c r="C9" s="132"/>
      <c r="D9" s="132"/>
      <c r="E9" s="132"/>
      <c r="F9" s="132"/>
      <c r="G9" s="132"/>
      <c r="H9" s="132"/>
      <c r="I9" s="132"/>
      <c r="J9" s="132"/>
      <c r="K9" s="133"/>
    </row>
    <row r="10" spans="1:11" ht="14.4" customHeight="1" x14ac:dyDescent="0.3">
      <c r="A10" s="131" t="s">
        <v>16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1" ht="15" thickBot="1" x14ac:dyDescent="0.35">
      <c r="A11" s="122" t="s">
        <v>17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4"/>
    </row>
    <row r="12" spans="1:11" ht="14.4" customHeight="1" x14ac:dyDescent="0.3">
      <c r="A12" s="100" t="s">
        <v>18</v>
      </c>
      <c r="B12" s="100" t="s">
        <v>19</v>
      </c>
      <c r="C12" s="125" t="s">
        <v>17</v>
      </c>
      <c r="D12" s="126"/>
      <c r="E12" s="127"/>
      <c r="F12" s="125" t="s">
        <v>133</v>
      </c>
      <c r="G12" s="126"/>
      <c r="H12" s="127"/>
      <c r="I12" s="125" t="s">
        <v>134</v>
      </c>
      <c r="J12" s="126"/>
      <c r="K12" s="127"/>
    </row>
    <row r="13" spans="1:11" ht="15" customHeight="1" thickBot="1" x14ac:dyDescent="0.35">
      <c r="A13" s="101"/>
      <c r="B13" s="101"/>
      <c r="C13" s="128"/>
      <c r="D13" s="129"/>
      <c r="E13" s="130"/>
      <c r="F13" s="128"/>
      <c r="G13" s="129"/>
      <c r="H13" s="130"/>
      <c r="I13" s="128"/>
      <c r="J13" s="129"/>
      <c r="K13" s="130"/>
    </row>
    <row r="14" spans="1:11" ht="29.4" thickBot="1" x14ac:dyDescent="0.35">
      <c r="A14" s="102"/>
      <c r="B14" s="102"/>
      <c r="C14" s="5" t="s">
        <v>20</v>
      </c>
      <c r="D14" s="5" t="s">
        <v>21</v>
      </c>
      <c r="E14" s="5" t="s">
        <v>22</v>
      </c>
      <c r="F14" s="5" t="s">
        <v>20</v>
      </c>
      <c r="G14" s="5" t="s">
        <v>21</v>
      </c>
      <c r="H14" s="5" t="s">
        <v>22</v>
      </c>
      <c r="I14" s="5" t="s">
        <v>20</v>
      </c>
      <c r="J14" s="5" t="s">
        <v>21</v>
      </c>
      <c r="K14" s="5" t="s">
        <v>22</v>
      </c>
    </row>
    <row r="15" spans="1:11" ht="15" thickBot="1" x14ac:dyDescent="0.35">
      <c r="A15" s="6"/>
      <c r="B15" s="7"/>
      <c r="C15" s="31"/>
      <c r="D15" s="31"/>
      <c r="E15" s="30">
        <f>C15*D15</f>
        <v>0</v>
      </c>
      <c r="F15" s="31"/>
      <c r="G15" s="31"/>
      <c r="H15" s="30">
        <f>F15*G15</f>
        <v>0</v>
      </c>
      <c r="I15" s="31"/>
      <c r="J15" s="31"/>
      <c r="K15" s="30">
        <f>I15*J15</f>
        <v>0</v>
      </c>
    </row>
    <row r="16" spans="1:11" ht="15" thickBot="1" x14ac:dyDescent="0.35">
      <c r="A16" s="6"/>
      <c r="B16" s="7"/>
      <c r="C16" s="31"/>
      <c r="D16" s="31"/>
      <c r="E16" s="30">
        <f>C16*D16</f>
        <v>0</v>
      </c>
      <c r="F16" s="31"/>
      <c r="G16" s="31"/>
      <c r="H16" s="30">
        <f t="shared" ref="H16:H19" si="0">F16*G16</f>
        <v>0</v>
      </c>
      <c r="I16" s="31"/>
      <c r="J16" s="31"/>
      <c r="K16" s="30">
        <f t="shared" ref="K16:K19" si="1">I16*J16</f>
        <v>0</v>
      </c>
    </row>
    <row r="17" spans="1:11" ht="15" thickBot="1" x14ac:dyDescent="0.35">
      <c r="A17" s="6"/>
      <c r="B17" s="7"/>
      <c r="C17" s="31"/>
      <c r="D17" s="31"/>
      <c r="E17" s="30">
        <f t="shared" ref="E17:E19" si="2">C17*D17</f>
        <v>0</v>
      </c>
      <c r="F17" s="31"/>
      <c r="G17" s="31"/>
      <c r="H17" s="30">
        <f t="shared" si="0"/>
        <v>0</v>
      </c>
      <c r="I17" s="31"/>
      <c r="J17" s="31"/>
      <c r="K17" s="30">
        <f t="shared" si="1"/>
        <v>0</v>
      </c>
    </row>
    <row r="18" spans="1:11" ht="15" thickBot="1" x14ac:dyDescent="0.35">
      <c r="A18" s="6"/>
      <c r="B18" s="7"/>
      <c r="C18" s="31"/>
      <c r="D18" s="31"/>
      <c r="E18" s="30">
        <f t="shared" si="2"/>
        <v>0</v>
      </c>
      <c r="F18" s="31"/>
      <c r="G18" s="31"/>
      <c r="H18" s="30">
        <f t="shared" si="0"/>
        <v>0</v>
      </c>
      <c r="I18" s="31"/>
      <c r="J18" s="31"/>
      <c r="K18" s="30">
        <f t="shared" si="1"/>
        <v>0</v>
      </c>
    </row>
    <row r="19" spans="1:11" ht="15" thickBot="1" x14ac:dyDescent="0.35">
      <c r="A19" s="6"/>
      <c r="B19" s="7"/>
      <c r="C19" s="31"/>
      <c r="D19" s="31"/>
      <c r="E19" s="30">
        <f t="shared" si="2"/>
        <v>0</v>
      </c>
      <c r="F19" s="31"/>
      <c r="G19" s="31"/>
      <c r="H19" s="30">
        <f t="shared" si="0"/>
        <v>0</v>
      </c>
      <c r="I19" s="31"/>
      <c r="J19" s="31"/>
      <c r="K19" s="30">
        <f t="shared" si="1"/>
        <v>0</v>
      </c>
    </row>
    <row r="20" spans="1:11" ht="15" thickBot="1" x14ac:dyDescent="0.35">
      <c r="A20" s="8" t="s">
        <v>23</v>
      </c>
      <c r="B20" s="9"/>
      <c r="C20" s="9"/>
      <c r="D20" s="9"/>
      <c r="E20" s="30">
        <f>SUM(E15:E19)</f>
        <v>0</v>
      </c>
      <c r="F20" s="9"/>
      <c r="G20" s="9"/>
      <c r="H20" s="30">
        <f>SUM(H15:H19)</f>
        <v>0</v>
      </c>
      <c r="I20" s="9"/>
      <c r="J20" s="9"/>
      <c r="K20" s="30">
        <f>SUM(K15:K19)</f>
        <v>0</v>
      </c>
    </row>
    <row r="21" spans="1:11" x14ac:dyDescent="0.3">
      <c r="A21" s="113" t="s">
        <v>24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</row>
    <row r="22" spans="1:11" x14ac:dyDescent="0.3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22.2" customHeight="1" thickBot="1" x14ac:dyDescent="0.35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1"/>
    </row>
  </sheetData>
  <mergeCells count="12">
    <mergeCell ref="A10:K10"/>
    <mergeCell ref="A6:K6"/>
    <mergeCell ref="A7:K7"/>
    <mergeCell ref="A8:K8"/>
    <mergeCell ref="A9:K9"/>
    <mergeCell ref="A21:K23"/>
    <mergeCell ref="A11:K11"/>
    <mergeCell ref="A12:A14"/>
    <mergeCell ref="B12:B14"/>
    <mergeCell ref="C12:E13"/>
    <mergeCell ref="F12:H13"/>
    <mergeCell ref="I12:K13"/>
  </mergeCells>
  <pageMargins left="0.7" right="0.7" top="0.75" bottom="0.75" header="0.3" footer="0.3"/>
  <pageSetup paperSize="9" scale="77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D25"/>
  <sheetViews>
    <sheetView workbookViewId="0">
      <selection activeCell="A6" sqref="A6:D6"/>
    </sheetView>
  </sheetViews>
  <sheetFormatPr defaultRowHeight="14.4" x14ac:dyDescent="0.3"/>
  <cols>
    <col min="1" max="1" width="28" customWidth="1"/>
    <col min="2" max="2" width="34.88671875" customWidth="1"/>
    <col min="3" max="3" width="32.88671875" customWidth="1"/>
    <col min="4" max="4" width="40.33203125" customWidth="1"/>
  </cols>
  <sheetData>
    <row r="5" spans="1:4" ht="15" thickBot="1" x14ac:dyDescent="0.35"/>
    <row r="6" spans="1:4" ht="15" thickBot="1" x14ac:dyDescent="0.35">
      <c r="A6" s="111" t="s">
        <v>135</v>
      </c>
      <c r="B6" s="140"/>
      <c r="C6" s="140"/>
      <c r="D6" s="112"/>
    </row>
    <row r="7" spans="1:4" ht="19.2" customHeight="1" thickBot="1" x14ac:dyDescent="0.35">
      <c r="A7" s="141" t="s">
        <v>50</v>
      </c>
      <c r="B7" s="142"/>
      <c r="C7" s="142"/>
      <c r="D7" s="143"/>
    </row>
    <row r="8" spans="1:4" ht="36.6" customHeight="1" thickBot="1" x14ac:dyDescent="0.35">
      <c r="A8" s="26" t="s">
        <v>25</v>
      </c>
      <c r="B8" s="26" t="s">
        <v>17</v>
      </c>
      <c r="C8" s="26" t="s">
        <v>136</v>
      </c>
      <c r="D8" s="26" t="s">
        <v>134</v>
      </c>
    </row>
    <row r="9" spans="1:4" ht="15" thickBot="1" x14ac:dyDescent="0.35">
      <c r="A9" s="20" t="s">
        <v>51</v>
      </c>
      <c r="B9" s="21"/>
      <c r="C9" s="21"/>
      <c r="D9" s="21"/>
    </row>
    <row r="10" spans="1:4" ht="15" thickBot="1" x14ac:dyDescent="0.35">
      <c r="A10" s="20" t="s">
        <v>52</v>
      </c>
      <c r="B10" s="21"/>
      <c r="C10" s="21"/>
      <c r="D10" s="21"/>
    </row>
    <row r="11" spans="1:4" ht="15" thickBot="1" x14ac:dyDescent="0.35">
      <c r="A11" s="20" t="s">
        <v>53</v>
      </c>
      <c r="B11" s="21"/>
      <c r="C11" s="21"/>
      <c r="D11" s="21"/>
    </row>
    <row r="12" spans="1:4" ht="15" thickBot="1" x14ac:dyDescent="0.35">
      <c r="A12" s="20" t="s">
        <v>27</v>
      </c>
      <c r="B12" s="21"/>
      <c r="C12" s="21"/>
      <c r="D12" s="21"/>
    </row>
    <row r="13" spans="1:4" ht="15" thickBot="1" x14ac:dyDescent="0.35">
      <c r="A13" s="20" t="s">
        <v>28</v>
      </c>
      <c r="B13" s="21"/>
      <c r="C13" s="21"/>
      <c r="D13" s="21"/>
    </row>
    <row r="14" spans="1:4" ht="15" thickBot="1" x14ac:dyDescent="0.35">
      <c r="A14" s="20" t="s">
        <v>54</v>
      </c>
      <c r="B14" s="21"/>
      <c r="C14" s="21"/>
      <c r="D14" s="21"/>
    </row>
    <row r="15" spans="1:4" ht="15" thickBot="1" x14ac:dyDescent="0.35">
      <c r="A15" s="20" t="s">
        <v>29</v>
      </c>
      <c r="B15" s="21"/>
      <c r="C15" s="21"/>
      <c r="D15" s="21"/>
    </row>
    <row r="16" spans="1:4" ht="29.4" thickBot="1" x14ac:dyDescent="0.35">
      <c r="A16" s="20" t="s">
        <v>55</v>
      </c>
      <c r="B16" s="21"/>
      <c r="C16" s="21"/>
      <c r="D16" s="21"/>
    </row>
    <row r="17" spans="1:4" ht="15" thickBot="1" x14ac:dyDescent="0.35">
      <c r="A17" s="2" t="s">
        <v>56</v>
      </c>
      <c r="B17" s="21"/>
      <c r="C17" s="21"/>
      <c r="D17" s="21"/>
    </row>
    <row r="18" spans="1:4" ht="15" thickBot="1" x14ac:dyDescent="0.35">
      <c r="A18" s="2" t="s">
        <v>57</v>
      </c>
      <c r="B18" s="21"/>
      <c r="C18" s="21"/>
      <c r="D18" s="21"/>
    </row>
    <row r="19" spans="1:4" ht="15" thickBot="1" x14ac:dyDescent="0.35">
      <c r="A19" s="22" t="s">
        <v>30</v>
      </c>
      <c r="B19" s="21"/>
      <c r="C19" s="21"/>
      <c r="D19" s="21"/>
    </row>
    <row r="20" spans="1:4" ht="15" thickBot="1" x14ac:dyDescent="0.35">
      <c r="A20" s="23" t="s">
        <v>58</v>
      </c>
      <c r="B20" s="34">
        <f>SUM(B9:B19)</f>
        <v>0</v>
      </c>
      <c r="C20" s="34">
        <f t="shared" ref="C20:D20" si="0">SUM(C9:C19)</f>
        <v>0</v>
      </c>
      <c r="D20" s="34">
        <f t="shared" si="0"/>
        <v>0</v>
      </c>
    </row>
    <row r="21" spans="1:4" ht="58.2" thickBot="1" x14ac:dyDescent="0.35">
      <c r="A21" s="22" t="s">
        <v>59</v>
      </c>
      <c r="B21" s="21"/>
      <c r="C21" s="21"/>
      <c r="D21" s="21"/>
    </row>
    <row r="22" spans="1:4" x14ac:dyDescent="0.3">
      <c r="A22" s="144" t="s">
        <v>60</v>
      </c>
      <c r="B22" s="145"/>
      <c r="C22" s="145"/>
      <c r="D22" s="146"/>
    </row>
    <row r="23" spans="1:4" x14ac:dyDescent="0.3">
      <c r="A23" s="147"/>
      <c r="B23" s="148"/>
      <c r="C23" s="148"/>
      <c r="D23" s="149"/>
    </row>
    <row r="24" spans="1:4" x14ac:dyDescent="0.3">
      <c r="A24" s="147"/>
      <c r="B24" s="148"/>
      <c r="C24" s="148"/>
      <c r="D24" s="149"/>
    </row>
    <row r="25" spans="1:4" ht="15" thickBot="1" x14ac:dyDescent="0.35">
      <c r="A25" s="150"/>
      <c r="B25" s="151"/>
      <c r="C25" s="151"/>
      <c r="D25" s="152"/>
    </row>
  </sheetData>
  <mergeCells count="3">
    <mergeCell ref="A6:D6"/>
    <mergeCell ref="A7:D7"/>
    <mergeCell ref="A22:D25"/>
  </mergeCells>
  <pageMargins left="0.7" right="0.7" top="0.75" bottom="0.75" header="0.3" footer="0.3"/>
  <pageSetup paperSize="9" scale="8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D54"/>
  <sheetViews>
    <sheetView workbookViewId="0">
      <selection activeCell="G9" sqref="G9"/>
    </sheetView>
  </sheetViews>
  <sheetFormatPr defaultRowHeight="14.4" x14ac:dyDescent="0.3"/>
  <cols>
    <col min="1" max="1" width="33" customWidth="1"/>
    <col min="2" max="2" width="21.109375" customWidth="1"/>
    <col min="3" max="3" width="23.6640625" customWidth="1"/>
    <col min="4" max="4" width="22.6640625" customWidth="1"/>
  </cols>
  <sheetData>
    <row r="5" spans="1:4" ht="15" thickBot="1" x14ac:dyDescent="0.35"/>
    <row r="6" spans="1:4" ht="16.2" thickBot="1" x14ac:dyDescent="0.35">
      <c r="A6" s="156" t="s">
        <v>87</v>
      </c>
      <c r="B6" s="157"/>
      <c r="C6" s="157"/>
      <c r="D6" s="158"/>
    </row>
    <row r="7" spans="1:4" ht="27" customHeight="1" thickBot="1" x14ac:dyDescent="0.35">
      <c r="A7" s="153" t="s">
        <v>82</v>
      </c>
      <c r="B7" s="154"/>
      <c r="C7" s="154"/>
      <c r="D7" s="155"/>
    </row>
    <row r="8" spans="1:4" ht="69.599999999999994" customHeight="1" thickBot="1" x14ac:dyDescent="0.35">
      <c r="A8" s="60" t="s">
        <v>83</v>
      </c>
      <c r="B8" s="61" t="s">
        <v>138</v>
      </c>
      <c r="C8" s="61" t="s">
        <v>133</v>
      </c>
      <c r="D8" s="62" t="s">
        <v>137</v>
      </c>
    </row>
    <row r="9" spans="1:4" ht="43.95" customHeight="1" thickBot="1" x14ac:dyDescent="0.35">
      <c r="A9" s="23" t="s">
        <v>91</v>
      </c>
      <c r="B9" s="43">
        <f>B10+B11+B19+B20+B21</f>
        <v>0</v>
      </c>
      <c r="C9" s="43">
        <f>C10+C11+C19+C20+C21</f>
        <v>0</v>
      </c>
      <c r="D9" s="43">
        <f>D10+D11+D19+D20+D21</f>
        <v>0</v>
      </c>
    </row>
    <row r="10" spans="1:4" ht="15" thickBot="1" x14ac:dyDescent="0.35">
      <c r="A10" s="23" t="s">
        <v>89</v>
      </c>
      <c r="B10" s="37"/>
      <c r="C10" s="40"/>
      <c r="D10" s="42"/>
    </row>
    <row r="11" spans="1:4" ht="15" thickBot="1" x14ac:dyDescent="0.35">
      <c r="A11" s="23" t="s">
        <v>90</v>
      </c>
      <c r="B11" s="43">
        <f>B12+B18</f>
        <v>0</v>
      </c>
      <c r="C11" s="43">
        <f t="shared" ref="C11:D11" si="0">C12+C18</f>
        <v>0</v>
      </c>
      <c r="D11" s="43">
        <f t="shared" si="0"/>
        <v>0</v>
      </c>
    </row>
    <row r="12" spans="1:4" ht="15" thickBot="1" x14ac:dyDescent="0.35">
      <c r="A12" s="20" t="s">
        <v>92</v>
      </c>
      <c r="B12" s="43">
        <f>SUM(B13:B17)</f>
        <v>0</v>
      </c>
      <c r="C12" s="43">
        <f>SUM(C13:C17)</f>
        <v>0</v>
      </c>
      <c r="D12" s="43">
        <f>SUM(D13:D17)</f>
        <v>0</v>
      </c>
    </row>
    <row r="13" spans="1:4" ht="29.4" thickBot="1" x14ac:dyDescent="0.35">
      <c r="A13" s="22" t="s">
        <v>101</v>
      </c>
      <c r="B13" s="37"/>
      <c r="C13" s="40"/>
      <c r="D13" s="42"/>
    </row>
    <row r="14" spans="1:4" ht="15" thickBot="1" x14ac:dyDescent="0.35">
      <c r="A14" s="20" t="s">
        <v>93</v>
      </c>
      <c r="B14" s="37"/>
      <c r="C14" s="40"/>
      <c r="D14" s="42"/>
    </row>
    <row r="15" spans="1:4" ht="15" thickBot="1" x14ac:dyDescent="0.35">
      <c r="A15" s="20" t="s">
        <v>94</v>
      </c>
      <c r="B15" s="37"/>
      <c r="C15" s="40"/>
      <c r="D15" s="42"/>
    </row>
    <row r="16" spans="1:4" ht="15" thickBot="1" x14ac:dyDescent="0.35">
      <c r="A16" s="20" t="s">
        <v>95</v>
      </c>
      <c r="B16" s="37"/>
      <c r="C16" s="40"/>
      <c r="D16" s="41"/>
    </row>
    <row r="17" spans="1:4" ht="15" thickBot="1" x14ac:dyDescent="0.35">
      <c r="A17" s="20" t="s">
        <v>96</v>
      </c>
      <c r="B17" s="37"/>
      <c r="C17" s="40"/>
      <c r="D17" s="42"/>
    </row>
    <row r="18" spans="1:4" ht="15" thickBot="1" x14ac:dyDescent="0.35">
      <c r="A18" s="20" t="s">
        <v>97</v>
      </c>
      <c r="B18" s="37"/>
      <c r="C18" s="40"/>
      <c r="D18" s="42"/>
    </row>
    <row r="19" spans="1:4" ht="15" thickBot="1" x14ac:dyDescent="0.35">
      <c r="A19" s="23" t="s">
        <v>99</v>
      </c>
      <c r="B19" s="37"/>
      <c r="C19" s="40"/>
      <c r="D19" s="41"/>
    </row>
    <row r="20" spans="1:4" ht="15" thickBot="1" x14ac:dyDescent="0.35">
      <c r="A20" s="23" t="s">
        <v>100</v>
      </c>
      <c r="B20" s="37"/>
      <c r="C20" s="40"/>
      <c r="D20" s="41"/>
    </row>
    <row r="21" spans="1:4" ht="29.4" thickBot="1" x14ac:dyDescent="0.35">
      <c r="A21" s="44" t="s">
        <v>98</v>
      </c>
      <c r="B21" s="37"/>
      <c r="C21" s="40"/>
      <c r="D21" s="41"/>
    </row>
    <row r="22" spans="1:4" ht="15" thickBot="1" x14ac:dyDescent="0.35">
      <c r="A22" s="23" t="s">
        <v>113</v>
      </c>
      <c r="B22" s="43">
        <f>B23+B29+B30+B33</f>
        <v>0</v>
      </c>
      <c r="C22" s="57">
        <f>C23+C29+C30+C33</f>
        <v>0</v>
      </c>
      <c r="D22" s="58">
        <f>D23+D29+D30+D33</f>
        <v>0</v>
      </c>
    </row>
    <row r="23" spans="1:4" ht="15" thickBot="1" x14ac:dyDescent="0.35">
      <c r="A23" s="23" t="s">
        <v>102</v>
      </c>
      <c r="B23" s="43">
        <f>SUM(B24:B28)</f>
        <v>0</v>
      </c>
      <c r="C23" s="43">
        <f t="shared" ref="C23:D23" si="1">SUM(C24:C28)</f>
        <v>0</v>
      </c>
      <c r="D23" s="43">
        <f t="shared" si="1"/>
        <v>0</v>
      </c>
    </row>
    <row r="24" spans="1:4" ht="15" thickBot="1" x14ac:dyDescent="0.35">
      <c r="A24" s="20" t="s">
        <v>103</v>
      </c>
      <c r="B24" s="37"/>
      <c r="C24" s="40"/>
      <c r="D24" s="41"/>
    </row>
    <row r="25" spans="1:4" ht="15" thickBot="1" x14ac:dyDescent="0.35">
      <c r="A25" s="20" t="s">
        <v>104</v>
      </c>
      <c r="B25" s="37"/>
      <c r="C25" s="40"/>
      <c r="D25" s="42"/>
    </row>
    <row r="26" spans="1:4" ht="15" thickBot="1" x14ac:dyDescent="0.35">
      <c r="A26" s="20" t="s">
        <v>105</v>
      </c>
      <c r="B26" s="37"/>
      <c r="C26" s="40"/>
      <c r="D26" s="42"/>
    </row>
    <row r="27" spans="1:4" ht="15" thickBot="1" x14ac:dyDescent="0.35">
      <c r="A27" s="20" t="s">
        <v>106</v>
      </c>
      <c r="B27" s="37"/>
      <c r="C27" s="40"/>
      <c r="D27" s="42"/>
    </row>
    <row r="28" spans="1:4" ht="15" thickBot="1" x14ac:dyDescent="0.35">
      <c r="A28" s="20" t="s">
        <v>107</v>
      </c>
      <c r="B28" s="37"/>
      <c r="C28" s="40"/>
      <c r="D28" s="42"/>
    </row>
    <row r="29" spans="1:4" ht="15" thickBot="1" x14ac:dyDescent="0.35">
      <c r="A29" s="23" t="s">
        <v>108</v>
      </c>
      <c r="B29" s="37"/>
      <c r="C29" s="40"/>
      <c r="D29" s="42"/>
    </row>
    <row r="30" spans="1:4" ht="15" thickBot="1" x14ac:dyDescent="0.35">
      <c r="A30" s="23" t="s">
        <v>109</v>
      </c>
      <c r="B30" s="43">
        <f>SUM(B31:B32)</f>
        <v>0</v>
      </c>
      <c r="C30" s="43">
        <f>SUM(C31:C32)</f>
        <v>0</v>
      </c>
      <c r="D30" s="43">
        <f>SUM(D31:D32)</f>
        <v>0</v>
      </c>
    </row>
    <row r="31" spans="1:4" ht="15" thickBot="1" x14ac:dyDescent="0.35">
      <c r="A31" s="20" t="s">
        <v>110</v>
      </c>
      <c r="B31" s="37"/>
      <c r="C31" s="40"/>
      <c r="D31" s="41"/>
    </row>
    <row r="32" spans="1:4" ht="15" thickBot="1" x14ac:dyDescent="0.35">
      <c r="A32" s="20" t="s">
        <v>111</v>
      </c>
      <c r="B32" s="37"/>
      <c r="C32" s="40"/>
      <c r="D32" s="42"/>
    </row>
    <row r="33" spans="1:4" ht="29.4" thickBot="1" x14ac:dyDescent="0.35">
      <c r="A33" s="45" t="s">
        <v>112</v>
      </c>
      <c r="B33" s="46"/>
      <c r="C33" s="47"/>
      <c r="D33" s="48"/>
    </row>
    <row r="34" spans="1:4" ht="15" thickBot="1" x14ac:dyDescent="0.35">
      <c r="A34" s="49" t="s">
        <v>84</v>
      </c>
      <c r="B34" s="50">
        <f>B9+B22</f>
        <v>0</v>
      </c>
      <c r="C34" s="50">
        <f>C9+C22</f>
        <v>0</v>
      </c>
      <c r="D34" s="51">
        <f>D9+D22</f>
        <v>0</v>
      </c>
    </row>
    <row r="35" spans="1:4" ht="15" thickBot="1" x14ac:dyDescent="0.35">
      <c r="A35" s="52"/>
      <c r="B35" s="53"/>
      <c r="C35" s="53"/>
      <c r="D35" s="53"/>
    </row>
    <row r="36" spans="1:4" ht="60.6" customHeight="1" thickBot="1" x14ac:dyDescent="0.35">
      <c r="A36" s="38" t="s">
        <v>85</v>
      </c>
      <c r="B36" s="39" t="s">
        <v>138</v>
      </c>
      <c r="C36" s="39" t="s">
        <v>133</v>
      </c>
      <c r="D36" s="56" t="s">
        <v>137</v>
      </c>
    </row>
    <row r="37" spans="1:4" ht="15" thickBot="1" x14ac:dyDescent="0.35">
      <c r="A37" s="23" t="s">
        <v>117</v>
      </c>
      <c r="B37" s="43">
        <f>B38+B39+B40</f>
        <v>0</v>
      </c>
      <c r="C37" s="43">
        <f>C38+C39+C40</f>
        <v>0</v>
      </c>
      <c r="D37" s="43">
        <f>D38+D39+D40</f>
        <v>0</v>
      </c>
    </row>
    <row r="38" spans="1:4" ht="15" thickBot="1" x14ac:dyDescent="0.35">
      <c r="A38" s="23" t="s">
        <v>116</v>
      </c>
      <c r="B38" s="37"/>
      <c r="C38" s="40"/>
      <c r="D38" s="42"/>
    </row>
    <row r="39" spans="1:4" ht="15" thickBot="1" x14ac:dyDescent="0.35">
      <c r="A39" s="23" t="s">
        <v>115</v>
      </c>
      <c r="B39" s="37"/>
      <c r="C39" s="40"/>
      <c r="D39" s="42"/>
    </row>
    <row r="40" spans="1:4" ht="15" thickBot="1" x14ac:dyDescent="0.35">
      <c r="A40" s="23" t="s">
        <v>114</v>
      </c>
      <c r="B40" s="54">
        <f>'D.3.5.Rachunek zysków i strat'!B34</f>
        <v>0</v>
      </c>
      <c r="C40" s="54">
        <f>'D.3.5.Rachunek zysków i strat'!C34</f>
        <v>0</v>
      </c>
      <c r="D40" s="54">
        <f>'D.3.5.Rachunek zysków i strat'!D34</f>
        <v>0</v>
      </c>
    </row>
    <row r="41" spans="1:4" ht="29.4" thickBot="1" x14ac:dyDescent="0.35">
      <c r="A41" s="23" t="s">
        <v>118</v>
      </c>
      <c r="B41" s="43">
        <f>B42+B43+B44+B53</f>
        <v>0</v>
      </c>
      <c r="C41" s="43">
        <f>C42+C43+C44+C53</f>
        <v>0</v>
      </c>
      <c r="D41" s="43">
        <f>D42+D43+D44+D53</f>
        <v>0</v>
      </c>
    </row>
    <row r="42" spans="1:4" ht="15" thickBot="1" x14ac:dyDescent="0.35">
      <c r="A42" s="23" t="s">
        <v>119</v>
      </c>
      <c r="B42" s="37"/>
      <c r="C42" s="40"/>
      <c r="D42" s="42"/>
    </row>
    <row r="43" spans="1:4" ht="15" thickBot="1" x14ac:dyDescent="0.35">
      <c r="A43" s="23" t="s">
        <v>120</v>
      </c>
      <c r="B43" s="37"/>
      <c r="C43" s="40"/>
      <c r="D43" s="42"/>
    </row>
    <row r="44" spans="1:4" ht="15" thickBot="1" x14ac:dyDescent="0.35">
      <c r="A44" s="23" t="s">
        <v>121</v>
      </c>
      <c r="B44" s="43">
        <f>SUM(B45:B52)</f>
        <v>0</v>
      </c>
      <c r="C44" s="43">
        <f>SUM(C45:C52)</f>
        <v>0</v>
      </c>
      <c r="D44" s="43">
        <f>SUM(D45:D52)</f>
        <v>0</v>
      </c>
    </row>
    <row r="45" spans="1:4" ht="15" thickBot="1" x14ac:dyDescent="0.35">
      <c r="A45" s="20" t="s">
        <v>122</v>
      </c>
      <c r="B45" s="37"/>
      <c r="C45" s="40"/>
      <c r="D45" s="42"/>
    </row>
    <row r="46" spans="1:4" ht="15" thickBot="1" x14ac:dyDescent="0.35">
      <c r="A46" s="20" t="s">
        <v>123</v>
      </c>
      <c r="B46" s="37"/>
      <c r="C46" s="40"/>
      <c r="D46" s="42"/>
    </row>
    <row r="47" spans="1:4" ht="15" thickBot="1" x14ac:dyDescent="0.35">
      <c r="A47" s="20" t="s">
        <v>124</v>
      </c>
      <c r="B47" s="37"/>
      <c r="C47" s="40"/>
      <c r="D47" s="42"/>
    </row>
    <row r="48" spans="1:4" ht="15" thickBot="1" x14ac:dyDescent="0.35">
      <c r="A48" s="20" t="s">
        <v>125</v>
      </c>
      <c r="B48" s="37"/>
      <c r="C48" s="40"/>
      <c r="D48" s="42"/>
    </row>
    <row r="49" spans="1:4" ht="15" thickBot="1" x14ac:dyDescent="0.35">
      <c r="A49" s="20" t="s">
        <v>141</v>
      </c>
      <c r="B49" s="37"/>
      <c r="C49" s="40"/>
      <c r="D49" s="42"/>
    </row>
    <row r="50" spans="1:4" ht="29.4" thickBot="1" x14ac:dyDescent="0.35">
      <c r="A50" s="20" t="s">
        <v>126</v>
      </c>
      <c r="B50" s="37"/>
      <c r="C50" s="40"/>
      <c r="D50" s="42"/>
    </row>
    <row r="51" spans="1:4" ht="15" thickBot="1" x14ac:dyDescent="0.35">
      <c r="A51" s="22" t="s">
        <v>127</v>
      </c>
      <c r="B51" s="37"/>
      <c r="C51" s="40"/>
      <c r="D51" s="42"/>
    </row>
    <row r="52" spans="1:4" ht="15" thickBot="1" x14ac:dyDescent="0.35">
      <c r="A52" s="20" t="s">
        <v>128</v>
      </c>
      <c r="B52" s="37"/>
      <c r="C52" s="40"/>
      <c r="D52" s="42"/>
    </row>
    <row r="53" spans="1:4" ht="15" thickBot="1" x14ac:dyDescent="0.35">
      <c r="A53" s="23" t="s">
        <v>129</v>
      </c>
      <c r="B53" s="37"/>
      <c r="C53" s="40"/>
      <c r="D53" s="42"/>
    </row>
    <row r="54" spans="1:4" ht="15" thickBot="1" x14ac:dyDescent="0.35">
      <c r="A54" s="23" t="s">
        <v>86</v>
      </c>
      <c r="B54" s="43">
        <f>B37+B41</f>
        <v>0</v>
      </c>
      <c r="C54" s="43">
        <f t="shared" ref="C54:D54" si="2">C37+C41</f>
        <v>0</v>
      </c>
      <c r="D54" s="43">
        <f t="shared" si="2"/>
        <v>0</v>
      </c>
    </row>
  </sheetData>
  <mergeCells count="2">
    <mergeCell ref="A7:D7"/>
    <mergeCell ref="A6:D6"/>
  </mergeCells>
  <pageMargins left="0.7" right="0.7" top="0.75" bottom="0.75" header="0.3" footer="0.3"/>
  <pageSetup paperSize="9" scale="65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D35"/>
  <sheetViews>
    <sheetView workbookViewId="0">
      <selection activeCell="D11" sqref="D11"/>
    </sheetView>
  </sheetViews>
  <sheetFormatPr defaultRowHeight="14.4" x14ac:dyDescent="0.3"/>
  <cols>
    <col min="1" max="1" width="39.6640625" customWidth="1"/>
    <col min="2" max="2" width="18.88671875" customWidth="1"/>
    <col min="3" max="3" width="19.6640625" customWidth="1"/>
    <col min="4" max="4" width="16.6640625" customWidth="1"/>
  </cols>
  <sheetData>
    <row r="5" spans="1:4" ht="15" thickBot="1" x14ac:dyDescent="0.35"/>
    <row r="6" spans="1:4" ht="16.2" thickBot="1" x14ac:dyDescent="0.35">
      <c r="A6" s="159" t="s">
        <v>88</v>
      </c>
      <c r="B6" s="160"/>
      <c r="C6" s="160"/>
      <c r="D6" s="161"/>
    </row>
    <row r="7" spans="1:4" ht="41.4" customHeight="1" thickBot="1" x14ac:dyDescent="0.35">
      <c r="A7" s="162" t="s">
        <v>139</v>
      </c>
      <c r="B7" s="163"/>
      <c r="C7" s="163"/>
      <c r="D7" s="164"/>
    </row>
    <row r="8" spans="1:4" ht="68.400000000000006" customHeight="1" thickBot="1" x14ac:dyDescent="0.35">
      <c r="A8" s="10" t="s">
        <v>25</v>
      </c>
      <c r="B8" s="39" t="s">
        <v>138</v>
      </c>
      <c r="C8" s="39" t="s">
        <v>133</v>
      </c>
      <c r="D8" s="56" t="s">
        <v>137</v>
      </c>
    </row>
    <row r="9" spans="1:4" ht="25.2" customHeight="1" thickBot="1" x14ac:dyDescent="0.35">
      <c r="A9" s="35" t="s">
        <v>48</v>
      </c>
      <c r="B9" s="33">
        <f>SUM(B10:B12)</f>
        <v>0</v>
      </c>
      <c r="C9" s="33">
        <f>SUM(C10:C12)</f>
        <v>0</v>
      </c>
      <c r="D9" s="33">
        <f>SUM(D10:D12)</f>
        <v>0</v>
      </c>
    </row>
    <row r="10" spans="1:4" ht="25.2" customHeight="1" thickBot="1" x14ac:dyDescent="0.35">
      <c r="A10" s="14" t="s">
        <v>142</v>
      </c>
      <c r="B10" s="11"/>
      <c r="C10" s="11"/>
      <c r="D10" s="11"/>
    </row>
    <row r="11" spans="1:4" ht="37.950000000000003" customHeight="1" thickBot="1" x14ac:dyDescent="0.35">
      <c r="A11" s="14" t="s">
        <v>143</v>
      </c>
      <c r="B11" s="11"/>
      <c r="C11" s="11"/>
      <c r="D11" s="11"/>
    </row>
    <row r="12" spans="1:4" ht="25.2" customHeight="1" thickBot="1" x14ac:dyDescent="0.35">
      <c r="A12" s="14" t="s">
        <v>144</v>
      </c>
      <c r="B12" s="11"/>
      <c r="C12" s="11"/>
      <c r="D12" s="11"/>
    </row>
    <row r="13" spans="1:4" ht="25.2" customHeight="1" thickBot="1" x14ac:dyDescent="0.35">
      <c r="A13" s="36" t="s">
        <v>26</v>
      </c>
      <c r="B13" s="33">
        <f>SUM(B14:B21)</f>
        <v>0</v>
      </c>
      <c r="C13" s="33">
        <f>SUM(C14:C21)</f>
        <v>0</v>
      </c>
      <c r="D13" s="33">
        <f>SUM(D14:D21)</f>
        <v>0</v>
      </c>
    </row>
    <row r="14" spans="1:4" ht="25.2" customHeight="1" thickBot="1" x14ac:dyDescent="0.35">
      <c r="A14" s="19" t="s">
        <v>49</v>
      </c>
      <c r="B14" s="17"/>
      <c r="C14" s="17"/>
      <c r="D14" s="17"/>
    </row>
    <row r="15" spans="1:4" ht="25.2" customHeight="1" thickBot="1" x14ac:dyDescent="0.35">
      <c r="A15" s="18" t="s">
        <v>42</v>
      </c>
      <c r="B15" s="17"/>
      <c r="C15" s="17"/>
      <c r="D15" s="17"/>
    </row>
    <row r="16" spans="1:4" ht="25.2" customHeight="1" thickBot="1" x14ac:dyDescent="0.35">
      <c r="A16" s="18" t="s">
        <v>43</v>
      </c>
      <c r="B16" s="17"/>
      <c r="C16" s="17"/>
      <c r="D16" s="17"/>
    </row>
    <row r="17" spans="1:4" ht="25.2" customHeight="1" thickBot="1" x14ac:dyDescent="0.35">
      <c r="A17" s="18" t="s">
        <v>44</v>
      </c>
      <c r="B17" s="17"/>
      <c r="C17" s="17"/>
      <c r="D17" s="17"/>
    </row>
    <row r="18" spans="1:4" ht="25.2" customHeight="1" thickBot="1" x14ac:dyDescent="0.35">
      <c r="A18" s="18" t="s">
        <v>45</v>
      </c>
      <c r="B18" s="17"/>
      <c r="C18" s="17"/>
      <c r="D18" s="17"/>
    </row>
    <row r="19" spans="1:4" ht="33" customHeight="1" thickBot="1" x14ac:dyDescent="0.35">
      <c r="A19" s="18" t="s">
        <v>145</v>
      </c>
      <c r="B19" s="17"/>
      <c r="C19" s="17"/>
      <c r="D19" s="17"/>
    </row>
    <row r="20" spans="1:4" ht="25.2" customHeight="1" thickBot="1" x14ac:dyDescent="0.35">
      <c r="A20" s="18" t="s">
        <v>46</v>
      </c>
      <c r="B20" s="17"/>
      <c r="C20" s="17"/>
      <c r="D20" s="17"/>
    </row>
    <row r="21" spans="1:4" ht="25.2" customHeight="1" thickBot="1" x14ac:dyDescent="0.35">
      <c r="A21" s="18" t="s">
        <v>47</v>
      </c>
      <c r="B21" s="17"/>
      <c r="C21" s="17"/>
      <c r="D21" s="17"/>
    </row>
    <row r="22" spans="1:4" ht="25.2" customHeight="1" thickBot="1" x14ac:dyDescent="0.35">
      <c r="A22" s="13" t="s">
        <v>31</v>
      </c>
      <c r="B22" s="32">
        <f>B9-B13</f>
        <v>0</v>
      </c>
      <c r="C22" s="32">
        <f>C9-C13</f>
        <v>0</v>
      </c>
      <c r="D22" s="32">
        <f>D9-D13</f>
        <v>0</v>
      </c>
    </row>
    <row r="23" spans="1:4" ht="25.2" customHeight="1" thickBot="1" x14ac:dyDescent="0.35">
      <c r="A23" s="35" t="s">
        <v>32</v>
      </c>
      <c r="B23" s="32">
        <f>SUM(B24:B26)</f>
        <v>0</v>
      </c>
      <c r="C23" s="32">
        <f>SUM(C24:C26)</f>
        <v>0</v>
      </c>
      <c r="D23" s="32">
        <f>SUM(D24:D26)</f>
        <v>0</v>
      </c>
    </row>
    <row r="24" spans="1:4" ht="25.2" customHeight="1" thickBot="1" x14ac:dyDescent="0.35">
      <c r="A24" s="14" t="s">
        <v>33</v>
      </c>
      <c r="B24" s="11"/>
      <c r="C24" s="11"/>
      <c r="D24" s="11"/>
    </row>
    <row r="25" spans="1:4" ht="25.2" customHeight="1" thickBot="1" x14ac:dyDescent="0.35">
      <c r="A25" s="14" t="s">
        <v>34</v>
      </c>
      <c r="B25" s="11"/>
      <c r="C25" s="11"/>
      <c r="D25" s="11"/>
    </row>
    <row r="26" spans="1:4" ht="25.2" customHeight="1" thickBot="1" x14ac:dyDescent="0.35">
      <c r="A26" s="14" t="s">
        <v>35</v>
      </c>
      <c r="B26" s="11"/>
      <c r="C26" s="11"/>
      <c r="D26" s="11"/>
    </row>
    <row r="27" spans="1:4" ht="25.2" customHeight="1" thickBot="1" x14ac:dyDescent="0.35">
      <c r="A27" s="13" t="s">
        <v>36</v>
      </c>
      <c r="B27" s="12"/>
      <c r="C27" s="12"/>
      <c r="D27" s="12"/>
    </row>
    <row r="28" spans="1:4" ht="25.2" customHeight="1" thickBot="1" x14ac:dyDescent="0.35">
      <c r="A28" s="13" t="s">
        <v>37</v>
      </c>
      <c r="B28" s="32">
        <f>B22+B23-B27</f>
        <v>0</v>
      </c>
      <c r="C28" s="32">
        <f>C22+C23-C27</f>
        <v>0</v>
      </c>
      <c r="D28" s="32">
        <f>D22+D23-D27</f>
        <v>0</v>
      </c>
    </row>
    <row r="29" spans="1:4" ht="25.2" customHeight="1" thickBot="1" x14ac:dyDescent="0.35">
      <c r="A29" s="15" t="s">
        <v>38</v>
      </c>
      <c r="B29" s="12"/>
      <c r="C29" s="12"/>
      <c r="D29" s="12"/>
    </row>
    <row r="30" spans="1:4" ht="25.2" customHeight="1" thickBot="1" x14ac:dyDescent="0.35">
      <c r="A30" s="15" t="s">
        <v>39</v>
      </c>
      <c r="B30" s="12"/>
      <c r="C30" s="12"/>
      <c r="D30" s="12"/>
    </row>
    <row r="31" spans="1:4" ht="25.2" customHeight="1" thickBot="1" x14ac:dyDescent="0.35">
      <c r="A31" s="13" t="s">
        <v>40</v>
      </c>
      <c r="B31" s="32">
        <f>B28+B29-B30</f>
        <v>0</v>
      </c>
      <c r="C31" s="32">
        <f>C28+C29-C30</f>
        <v>0</v>
      </c>
      <c r="D31" s="32">
        <f>D28+D29-D30</f>
        <v>0</v>
      </c>
    </row>
    <row r="32" spans="1:4" ht="25.2" customHeight="1" thickBot="1" x14ac:dyDescent="0.35">
      <c r="A32" s="15" t="s">
        <v>41</v>
      </c>
      <c r="B32" s="12"/>
      <c r="C32" s="12"/>
      <c r="D32" s="12"/>
    </row>
    <row r="33" spans="1:4" ht="25.2" customHeight="1" thickBot="1" x14ac:dyDescent="0.35">
      <c r="A33" s="15" t="s">
        <v>146</v>
      </c>
      <c r="B33" s="12"/>
      <c r="C33" s="12"/>
      <c r="D33" s="12"/>
    </row>
    <row r="34" spans="1:4" ht="25.2" customHeight="1" thickBot="1" x14ac:dyDescent="0.35">
      <c r="A34" s="13" t="s">
        <v>147</v>
      </c>
      <c r="B34" s="32">
        <f>B31-B32-B33</f>
        <v>0</v>
      </c>
      <c r="C34" s="32">
        <f>C31-C32-C33</f>
        <v>0</v>
      </c>
      <c r="D34" s="32">
        <f>D31-D32-D33</f>
        <v>0</v>
      </c>
    </row>
    <row r="35" spans="1:4" x14ac:dyDescent="0.3">
      <c r="A35" s="16"/>
    </row>
  </sheetData>
  <mergeCells count="2">
    <mergeCell ref="A6:D6"/>
    <mergeCell ref="A7:D7"/>
  </mergeCells>
  <pageMargins left="0.7" right="0.7" top="0.75" bottom="0.75" header="0.3" footer="0.3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D.1.Budżet przedsiewzięcia</vt:lpstr>
      <vt:lpstr>D.2.Harmonogram R-F</vt:lpstr>
      <vt:lpstr>D.3.2. Prognoza sprzedaży</vt:lpstr>
      <vt:lpstr>D.3.3. Koszty</vt:lpstr>
      <vt:lpstr>D.3.4.Bilans</vt:lpstr>
      <vt:lpstr>D.3.5.Rachunek zysków i strat</vt:lpstr>
      <vt:lpstr>'D.2.Harmonogram R-F'!_ftn1</vt:lpstr>
      <vt:lpstr>'D.2.Harmonogram R-F'!_ftnref1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Jastrzębska</dc:creator>
  <cp:lastModifiedBy>Marzena Jastrzębska</cp:lastModifiedBy>
  <cp:lastPrinted>2020-10-19T09:26:25Z</cp:lastPrinted>
  <dcterms:created xsi:type="dcterms:W3CDTF">2020-09-24T13:45:13Z</dcterms:created>
  <dcterms:modified xsi:type="dcterms:W3CDTF">2020-11-27T09:18:27Z</dcterms:modified>
</cp:coreProperties>
</file>